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isfBK/kwTrUQeCtpjTNBcqWTutpza1vJYJciDIdxw6Q="/>
    </ext>
  </extLst>
</workbook>
</file>

<file path=xl/sharedStrings.xml><?xml version="1.0" encoding="utf-8"?>
<sst xmlns="http://schemas.openxmlformats.org/spreadsheetml/2006/main" count="50" uniqueCount="38">
  <si>
    <t>IMPORTO</t>
  </si>
  <si>
    <t>RAGIONE SOCIALE</t>
  </si>
  <si>
    <t>DATA CONTRATTO</t>
  </si>
  <si>
    <t>OGGETTO</t>
  </si>
  <si>
    <t>ALLEGATI</t>
  </si>
  <si>
    <t xml:space="preserve"> 556.00</t>
  </si>
  <si>
    <t>MELITO ROBERTA</t>
  </si>
  <si>
    <t>SUPPORTO SEGRETERIA MEDI -LUGLIO 2023</t>
  </si>
  <si>
    <t>1,256.48</t>
  </si>
  <si>
    <t>SEMENYUK ROMAN</t>
  </si>
  <si>
    <t>ACCONTO COMPENSO PROCEDURA OCC 07/2020</t>
  </si>
  <si>
    <t xml:space="preserve"> 823.59</t>
  </si>
  <si>
    <t>MARTINO ANDREA</t>
  </si>
  <si>
    <t>V RATA COMPENSO PROCEDURA OCC 30/2022</t>
  </si>
  <si>
    <t xml:space="preserve"> 3,273.92</t>
  </si>
  <si>
    <t>MANZO VALERIA</t>
  </si>
  <si>
    <t>COMPENSO PROCEDURA OCC 13/2022</t>
  </si>
  <si>
    <t xml:space="preserve"> 1,360.62</t>
  </si>
  <si>
    <t>GALARDO GIUSEPPE</t>
  </si>
  <si>
    <t>COMPENSO PROCEDURA OCC 33/2022</t>
  </si>
  <si>
    <t xml:space="preserve"> 1,295.96</t>
  </si>
  <si>
    <t>PARISI PAOLO</t>
  </si>
  <si>
    <t>COMPENSO GESTORE PROCEDURA OCC 42/2022</t>
  </si>
  <si>
    <t>RICCIO CONCETTA</t>
  </si>
  <si>
    <t>PROCEDURA OCC 42/2022</t>
  </si>
  <si>
    <t>1,295.96</t>
  </si>
  <si>
    <t xml:space="preserve"> 1,112.00</t>
  </si>
  <si>
    <t>SUPPORTO SEGRETERIA MEDÌ- AGOSTO/SETTEMBRE</t>
  </si>
  <si>
    <t xml:space="preserve"> 330.00</t>
  </si>
  <si>
    <t>MARIANO MARIO</t>
  </si>
  <si>
    <t>COMPENSO PROCEDURA DI MEDIAZIONE 83/2022</t>
  </si>
  <si>
    <t>1,647.18</t>
  </si>
  <si>
    <t>COMPENSO PROC. OCC 30/20233 VI E VII RATA PIANO OMOLOGATO</t>
  </si>
  <si>
    <t xml:space="preserve"> 11,694.79</t>
  </si>
  <si>
    <t>CAPOBIANCO ERIKA</t>
  </si>
  <si>
    <t>COMPENSO PRICEDURA OCC 14/2022 -OMOLOGA  28/11/2022</t>
  </si>
  <si>
    <t>1,246.66</t>
  </si>
  <si>
    <t>COMPENSI PROCEDURE DI MEDIAZIONE 85/2022 E 71/2023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</si>
</sst>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rgb="FF3C78D8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1" fillId="0" fontId="2" numFmtId="0" xfId="0" applyBorder="1" applyFont="1"/>
    <xf borderId="1" fillId="0" fontId="2" numFmtId="164" xfId="0" applyBorder="1" applyFont="1" applyNumberFormat="1"/>
    <xf borderId="1" fillId="0" fontId="2" numFmtId="0" xfId="0" applyAlignment="1" applyBorder="1" applyFont="1">
      <alignment readingOrder="0"/>
    </xf>
    <xf borderId="1" fillId="0" fontId="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21.71"/>
    <col customWidth="1" min="4" max="4" width="58.86"/>
    <col customWidth="1" min="5" max="5" width="21.71"/>
    <col customWidth="1" min="6" max="26" width="8.71"/>
  </cols>
  <sheetData>
    <row r="1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3" t="s">
        <v>5</v>
      </c>
      <c r="B2" s="3" t="s">
        <v>6</v>
      </c>
      <c r="C2" s="4">
        <v>45117.0</v>
      </c>
      <c r="D2" s="3" t="s">
        <v>7</v>
      </c>
      <c r="E2" s="3"/>
    </row>
    <row r="3" ht="18.75" customHeight="1">
      <c r="A3" s="3" t="s">
        <v>8</v>
      </c>
      <c r="B3" s="5" t="s">
        <v>9</v>
      </c>
      <c r="C3" s="4">
        <v>45132.0</v>
      </c>
      <c r="D3" s="3" t="s">
        <v>10</v>
      </c>
      <c r="E3" s="6" t="str">
        <f>HYPERLINK("https://www.odcec.napoli.it/media/amministrazione-trasparente/files/collaboratori/2023/medi/T3/Semenyuk.zip","Scarica")</f>
        <v>Scarica</v>
      </c>
    </row>
    <row r="4" ht="18.75" customHeight="1">
      <c r="A4" s="3" t="s">
        <v>11</v>
      </c>
      <c r="B4" s="3" t="s">
        <v>12</v>
      </c>
      <c r="C4" s="4">
        <v>45135.0</v>
      </c>
      <c r="D4" s="3" t="s">
        <v>13</v>
      </c>
      <c r="E4" s="6" t="str">
        <f>HYPERLINK("https://www.odcec.napoli.it/media/amministrazione-trasparente/files/collaboratori/2023/medi/T3/Martino.zip","Scarica")</f>
        <v>Scarica</v>
      </c>
    </row>
    <row r="5" ht="18.75" customHeight="1">
      <c r="A5" s="3" t="s">
        <v>14</v>
      </c>
      <c r="B5" s="3" t="s">
        <v>15</v>
      </c>
      <c r="C5" s="4">
        <v>45135.0</v>
      </c>
      <c r="D5" s="3" t="s">
        <v>16</v>
      </c>
      <c r="E5" s="6" t="str">
        <f>HYPERLINK("https://www.odcec.napoli.it/media/amministrazione-trasparente/files/collaboratori/2023/medi/T3/Manzo.zip","Scarica")</f>
        <v>Scarica</v>
      </c>
    </row>
    <row r="6" ht="18.75" customHeight="1">
      <c r="A6" s="3" t="s">
        <v>17</v>
      </c>
      <c r="B6" s="3" t="s">
        <v>18</v>
      </c>
      <c r="C6" s="4">
        <v>45140.0</v>
      </c>
      <c r="D6" s="3" t="s">
        <v>19</v>
      </c>
      <c r="E6" s="6" t="str">
        <f>HYPERLINK("https://www.odcec.napoli.it/media/amministrazione-trasparente/files/collaboratori/2023/medi/T3/Galardo.zip","Scarica")</f>
        <v>Scarica</v>
      </c>
    </row>
    <row r="7" ht="18.75" customHeight="1">
      <c r="A7" s="3" t="s">
        <v>20</v>
      </c>
      <c r="B7" s="3" t="s">
        <v>21</v>
      </c>
      <c r="C7" s="4">
        <v>45142.0</v>
      </c>
      <c r="D7" s="3" t="s">
        <v>22</v>
      </c>
      <c r="E7" s="6" t="str">
        <f>HYPERLINK("https://www.odcec.napoli.it/media/amministrazione-trasparente/files/collaboratori/2023/medi/T3/Parisi.zip","Scarica")</f>
        <v>Scarica</v>
      </c>
    </row>
    <row r="8" ht="18.75" customHeight="1">
      <c r="A8" s="3" t="s">
        <v>20</v>
      </c>
      <c r="B8" s="3" t="s">
        <v>23</v>
      </c>
      <c r="C8" s="4">
        <v>45142.0</v>
      </c>
      <c r="D8" s="3" t="s">
        <v>24</v>
      </c>
      <c r="E8" s="6" t="str">
        <f>HYPERLINK("https://www.odcec.napoli.it/media/amministrazione-trasparente/files/collaboratori/2023/medi/T3/Riccio.zip","Scarica")</f>
        <v>Scarica</v>
      </c>
    </row>
    <row r="9" ht="18.75" customHeight="1">
      <c r="A9" s="3" t="s">
        <v>17</v>
      </c>
      <c r="B9" s="3" t="s">
        <v>18</v>
      </c>
      <c r="C9" s="4">
        <v>45140.0</v>
      </c>
      <c r="D9" s="3" t="s">
        <v>19</v>
      </c>
      <c r="E9" s="6" t="str">
        <f>HYPERLINK("https://www.odcec.napoli.it/media/amministrazione-trasparente/files/collaboratori/2023/medi/T3/Galardo.zip","Scarica")</f>
        <v>Scarica</v>
      </c>
    </row>
    <row r="10" ht="18.75" customHeight="1">
      <c r="A10" s="3" t="s">
        <v>25</v>
      </c>
      <c r="B10" s="3" t="s">
        <v>21</v>
      </c>
      <c r="C10" s="4">
        <v>45142.0</v>
      </c>
      <c r="D10" s="3" t="s">
        <v>22</v>
      </c>
      <c r="E10" s="6" t="str">
        <f>HYPERLINK("https://www.odcec.napoli.it/media/amministrazione-trasparente/files/collaboratori/2023/medi/T3/Parisi.zip","Scarica")</f>
        <v>Scarica</v>
      </c>
    </row>
    <row r="11" ht="18.75" customHeight="1">
      <c r="A11" s="3" t="s">
        <v>25</v>
      </c>
      <c r="B11" s="3" t="s">
        <v>23</v>
      </c>
      <c r="C11" s="4">
        <v>45142.0</v>
      </c>
      <c r="D11" s="3" t="s">
        <v>24</v>
      </c>
      <c r="E11" s="6" t="str">
        <f>HYPERLINK("https://www.odcec.napoli.it/media/amministrazione-trasparente/files/collaboratori/2023/medi/T3/Riccio.zip","Scarica")</f>
        <v>Scarica</v>
      </c>
    </row>
    <row r="12" ht="18.75" customHeight="1">
      <c r="A12" s="3" t="s">
        <v>26</v>
      </c>
      <c r="B12" s="3" t="s">
        <v>6</v>
      </c>
      <c r="C12" s="4">
        <v>45183.0</v>
      </c>
      <c r="D12" s="3" t="s">
        <v>27</v>
      </c>
      <c r="E12" s="3"/>
    </row>
    <row r="13" ht="18.75" customHeight="1">
      <c r="A13" s="3" t="s">
        <v>28</v>
      </c>
      <c r="B13" s="3" t="s">
        <v>29</v>
      </c>
      <c r="C13" s="4">
        <v>45184.0</v>
      </c>
      <c r="D13" s="3" t="s">
        <v>30</v>
      </c>
      <c r="E13" s="6" t="str">
        <f>HYPERLINK("https://www.odcec.napoli.it/media/amministrazione-trasparente/files/collaboratori/2023/medi/T3/Mariano.zip","Scarica")</f>
        <v>Scarica</v>
      </c>
    </row>
    <row r="14" ht="18.75" customHeight="1">
      <c r="A14" s="3" t="s">
        <v>31</v>
      </c>
      <c r="B14" s="3" t="s">
        <v>12</v>
      </c>
      <c r="C14" s="4">
        <v>45195.0</v>
      </c>
      <c r="D14" s="3" t="s">
        <v>32</v>
      </c>
      <c r="E14" s="6" t="str">
        <f>HYPERLINK("https://www.odcec.napoli.it/media/amministrazione-trasparente/files/collaboratori/2023/medi/T3/Martino.zip","Scarica")</f>
        <v>Scarica</v>
      </c>
    </row>
    <row r="15" ht="18.75" customHeight="1">
      <c r="A15" s="3" t="s">
        <v>33</v>
      </c>
      <c r="B15" s="3" t="s">
        <v>34</v>
      </c>
      <c r="C15" s="4">
        <v>45195.0</v>
      </c>
      <c r="D15" s="3" t="s">
        <v>35</v>
      </c>
      <c r="E15" s="6" t="str">
        <f>HYPERLINK("https://www.odcec.napoli.it/media/amministrazione-trasparente/files/collaboratori/2023/medi/T3/Capobbianco.zip","Scarica")</f>
        <v>Scarica</v>
      </c>
    </row>
    <row r="16" ht="18.75" customHeight="1">
      <c r="A16" s="3" t="s">
        <v>36</v>
      </c>
      <c r="B16" s="3" t="s">
        <v>29</v>
      </c>
      <c r="C16" s="4">
        <v>45197.0</v>
      </c>
      <c r="D16" s="3" t="s">
        <v>37</v>
      </c>
      <c r="E16" s="6" t="str">
        <f>HYPERLINK("https://www.odcec.napoli.it/media/amministrazione-trasparente/files/collaboratori/2023/medi/T3/Mariano.zip","Scarica")</f>
        <v>Scarica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Carmen Capone</dc:creator>
</cp:coreProperties>
</file>