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  <extLst>
    <ext uri="GoogleSheetsCustomDataVersion2">
      <go:sheetsCustomData xmlns:go="http://customooxmlschemas.google.com/" r:id="rId5" roundtripDataChecksum="tGgGIpYj3ZCm9l7BF1EfZPikvE0xlcGtl+B2x7qkhn8="/>
    </ext>
  </extLst>
</workbook>
</file>

<file path=xl/sharedStrings.xml><?xml version="1.0" encoding="utf-8"?>
<sst xmlns="http://schemas.openxmlformats.org/spreadsheetml/2006/main" count="106" uniqueCount="69">
  <si>
    <t>IMPORTO</t>
  </si>
  <si>
    <t>CONSULENTE</t>
  </si>
  <si>
    <t xml:space="preserve">DATA </t>
  </si>
  <si>
    <t>OGGETTO</t>
  </si>
  <si>
    <t>DURATA</t>
  </si>
  <si>
    <t>ALLEGATI</t>
  </si>
  <si>
    <t>868.38</t>
  </si>
  <si>
    <t>PRINCIPE MARIA PIA</t>
  </si>
  <si>
    <t>PROCEDURA OCC 31/2021</t>
  </si>
  <si>
    <t>PROCEDURA</t>
  </si>
  <si>
    <t>824.45</t>
  </si>
  <si>
    <t>MARTINO ANDREA</t>
  </si>
  <si>
    <t>II ACCONTO PROCEDURA OCC 30/2022- COME DA PIANO OMOLOGATO</t>
  </si>
  <si>
    <t>750.00</t>
  </si>
  <si>
    <t>MELITO ROBERTA</t>
  </si>
  <si>
    <t>SUPPORTO SEGRETERIA MEDÌ MARZO-APRILE 2023</t>
  </si>
  <si>
    <t>2 MESI</t>
  </si>
  <si>
    <t>500.00</t>
  </si>
  <si>
    <t xml:space="preserve">SEGRETERIA ORGANIZZ. CORSO GESTORE </t>
  </si>
  <si>
    <t>400.00</t>
  </si>
  <si>
    <t>CAPECE NORA</t>
  </si>
  <si>
    <t>DOCENZE CORSO AGG. MEDIATORI MAGGIO 2023</t>
  </si>
  <si>
    <t>1 MESE</t>
  </si>
  <si>
    <t>300.00</t>
  </si>
  <si>
    <t>ASCIONE ISABELLA</t>
  </si>
  <si>
    <t>TUTORAGGIO CORSO AGG. MEDIATORE MAGGIO 2023</t>
  </si>
  <si>
    <t>FESTA CATERINA</t>
  </si>
  <si>
    <t>DOCENZE CORSO AGG. MEDIATORE MAGGIO 2023</t>
  </si>
  <si>
    <t xml:space="preserve"> 43.37</t>
  </si>
  <si>
    <t>MONTARIELLO DARIO</t>
  </si>
  <si>
    <t>COMPENSO PROCEDURE MEDIAZIONE 13-14/2022 DATA CONCL. 17/04/2023</t>
  </si>
  <si>
    <t>POLIDORO FABRIZIO</t>
  </si>
  <si>
    <t>COMPENSO PROCEDURA DI MEDIAZIONE 28/2023</t>
  </si>
  <si>
    <t xml:space="preserve"> 450.00</t>
  </si>
  <si>
    <t>COMPENSO PROCEDURA DI MEDIAZIONE 29/2023</t>
  </si>
  <si>
    <t>3,552.64</t>
  </si>
  <si>
    <t>FLORIO FABRIZIO</t>
  </si>
  <si>
    <t>COMPENSO PROCEDURA OCC 01/2023- OMOLOGA APRILE 2023</t>
  </si>
  <si>
    <t>SEGRETERIA ORGANIZZATIVA CORSO GESTORE MAG/GIU/LUG 2023</t>
  </si>
  <si>
    <t>TUTORAGGIO CORSO GESTORE MAG/GIU/LUG/2023</t>
  </si>
  <si>
    <t>3 MESI</t>
  </si>
  <si>
    <t>SEGR. ORGANIZZATIVA CORSO AGG. MEDIATORI MAGGIO 2023</t>
  </si>
  <si>
    <t>823.59</t>
  </si>
  <si>
    <t>COMPENSO PROCEDURA OCC 30/2022 III RATA PIANO OMOLOGATO</t>
  </si>
  <si>
    <t>1,300.00</t>
  </si>
  <si>
    <t>COMPENSO PROCEDURA DI MEDIAZIONE 40/2020</t>
  </si>
  <si>
    <t>220.00</t>
  </si>
  <si>
    <t>LANGELLA VALERIA</t>
  </si>
  <si>
    <t>COMPENSO PROCEDURA DI MEDIAZIONE 67/2022</t>
  </si>
  <si>
    <t>1,000.00</t>
  </si>
  <si>
    <t>SEGR. ORGANIZZ. CORSI OCC ANNO 2022- COMUNICAZ. DEL 23/05/2023 PROT. 6179/2023</t>
  </si>
  <si>
    <t>1 ANNO</t>
  </si>
  <si>
    <t>550.00</t>
  </si>
  <si>
    <t>MANES ROSSI ELIANA</t>
  </si>
  <si>
    <t>COMPENSO PROCEDURA DI MEDIAZIONE 29/2022</t>
  </si>
  <si>
    <t>86.66</t>
  </si>
  <si>
    <t>PROCEDURA DI MEDIAZIONE 50/2022</t>
  </si>
  <si>
    <t>220.77</t>
  </si>
  <si>
    <t>BARBIERI ROBERTA</t>
  </si>
  <si>
    <t>COMPENSO PER PROCEDURA  DI MEDIAZIONE 94/2022</t>
  </si>
  <si>
    <t>1,028.00</t>
  </si>
  <si>
    <t>INCARICO SUPPORTO SEGRETERIA ORGANIZZATIVA MEDÌ- MAGGIO/GIUGNO 2023</t>
  </si>
  <si>
    <t>5,057.19</t>
  </si>
  <si>
    <t>BRUNO CAMILLO</t>
  </si>
  <si>
    <t>COMPENSO  SALDO PROCEDURA OCC 04/2022</t>
  </si>
  <si>
    <t>COMPENSO PROC.  OCC 30/2022 IV RATA OMOLOGA DEL 10/01/2023</t>
  </si>
  <si>
    <t>833.24</t>
  </si>
  <si>
    <t>DE ROSA VINCENZO</t>
  </si>
  <si>
    <t>COMPENSO PROCEDURA OCC 25/2021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</si>
</sst>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color theme="1"/>
      <name val="Calibri"/>
      <scheme val="minor"/>
    </font>
    <font>
      <sz val="11.0"/>
      <color theme="1"/>
      <name val="Calibri"/>
    </font>
    <font>
      <sz val="11.0"/>
      <color rgb="FF3C78D8"/>
      <name val="Calibri"/>
    </font>
    <font>
      <u/>
      <sz val="11.0"/>
      <color rgb="FF3C78D8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1" numFmtId="0" xfId="0" applyAlignment="1" applyBorder="1" applyFont="1">
      <alignment horizontal="center" vertical="center"/>
    </xf>
    <xf borderId="0" fillId="0" fontId="2" numFmtId="0" xfId="0" applyAlignment="1" applyFont="1">
      <alignment vertical="center"/>
    </xf>
    <xf borderId="1" fillId="0" fontId="3" numFmtId="0" xfId="0" applyAlignment="1" applyBorder="1" applyFont="1">
      <alignment vertical="center"/>
    </xf>
    <xf borderId="1" fillId="0" fontId="3" numFmtId="164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14"/>
    <col customWidth="1" min="2" max="2" width="19.86"/>
    <col customWidth="1" min="3" max="3" width="15.57"/>
    <col customWidth="1" min="4" max="4" width="78.0"/>
    <col customWidth="1" min="5" max="5" width="19.29"/>
    <col customWidth="1" min="6" max="6" width="18.29"/>
    <col customWidth="1" min="7" max="26" width="8.71"/>
  </cols>
  <sheetData>
    <row r="1" ht="18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0" customHeight="1">
      <c r="A2" s="4" t="s">
        <v>6</v>
      </c>
      <c r="B2" s="4" t="s">
        <v>7</v>
      </c>
      <c r="C2" s="5">
        <v>45037.0</v>
      </c>
      <c r="D2" s="4" t="s">
        <v>8</v>
      </c>
      <c r="E2" s="4" t="s">
        <v>9</v>
      </c>
      <c r="F2" s="6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8.0" customHeight="1">
      <c r="A3" s="4" t="s">
        <v>10</v>
      </c>
      <c r="B3" s="4" t="s">
        <v>11</v>
      </c>
      <c r="C3" s="5">
        <v>45043.0</v>
      </c>
      <c r="D3" s="4" t="s">
        <v>12</v>
      </c>
      <c r="E3" s="4" t="s">
        <v>9</v>
      </c>
      <c r="F3" s="7" t="str">
        <f>HYPERLINK("https://www.odcec.napoli.it/media/amministrazione-trasparente/files/collaboratori/2023/medi/T2/Martino.zip","Scarica")</f>
        <v>Scarica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8.0" customHeight="1">
      <c r="A4" s="4" t="s">
        <v>13</v>
      </c>
      <c r="B4" s="4" t="s">
        <v>14</v>
      </c>
      <c r="C4" s="5">
        <v>45034.0</v>
      </c>
      <c r="D4" s="4" t="s">
        <v>15</v>
      </c>
      <c r="E4" s="4" t="s">
        <v>16</v>
      </c>
      <c r="F4" s="7" t="str">
        <f t="shared" ref="F4:F5" si="1">HYPERLINK("https://www.odcec.napoli.it/media/amministrazione-trasparente/files/collaboratori/2023/medi/T2/Melito.zip","Scarica")</f>
        <v>Scarica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8.0" customHeight="1">
      <c r="A5" s="4" t="s">
        <v>17</v>
      </c>
      <c r="B5" s="4" t="s">
        <v>14</v>
      </c>
      <c r="C5" s="5">
        <v>45040.0</v>
      </c>
      <c r="D5" s="4" t="s">
        <v>18</v>
      </c>
      <c r="E5" s="4" t="s">
        <v>16</v>
      </c>
      <c r="F5" s="7" t="str">
        <f t="shared" si="1"/>
        <v>Scarica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8.0" customHeight="1">
      <c r="A6" s="4" t="s">
        <v>19</v>
      </c>
      <c r="B6" s="4" t="s">
        <v>20</v>
      </c>
      <c r="C6" s="5">
        <v>45050.0</v>
      </c>
      <c r="D6" s="4" t="s">
        <v>21</v>
      </c>
      <c r="E6" s="4" t="s">
        <v>22</v>
      </c>
      <c r="F6" s="7" t="str">
        <f>HYPERLINK("https://www.odcec.napoli.it/media/amministrazione-trasparente/files/collaboratori/2023/medi/T2/Capece.zip","Scarica")</f>
        <v>Scarica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8.0" customHeight="1">
      <c r="A7" s="4" t="s">
        <v>23</v>
      </c>
      <c r="B7" s="4" t="s">
        <v>24</v>
      </c>
      <c r="C7" s="5">
        <v>45050.0</v>
      </c>
      <c r="D7" s="4" t="s">
        <v>25</v>
      </c>
      <c r="E7" s="4" t="s">
        <v>22</v>
      </c>
      <c r="F7" s="7" t="str">
        <f>HYPERLINK("https://www.odcec.napoli.it/media/amministrazione-trasparente/files/collaboratori/2023/medi/T2/Ascione.zip","Scarica")</f>
        <v>Scarica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8.0" customHeight="1">
      <c r="A8" s="4" t="s">
        <v>19</v>
      </c>
      <c r="B8" s="4" t="s">
        <v>26</v>
      </c>
      <c r="C8" s="5">
        <v>45050.0</v>
      </c>
      <c r="D8" s="4" t="s">
        <v>27</v>
      </c>
      <c r="E8" s="4" t="s">
        <v>22</v>
      </c>
      <c r="F8" s="7" t="str">
        <f>HYPERLINK("https://www.odcec.napoli.it/media/amministrazione-trasparente/files/collaboratori/2023/medi/T2/Festa.zip","Scarica")</f>
        <v>Scarica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8.0" customHeight="1">
      <c r="A9" s="4" t="s">
        <v>28</v>
      </c>
      <c r="B9" s="4" t="s">
        <v>29</v>
      </c>
      <c r="C9" s="5">
        <v>45055.0</v>
      </c>
      <c r="D9" s="4" t="s">
        <v>30</v>
      </c>
      <c r="E9" s="4" t="s">
        <v>9</v>
      </c>
      <c r="F9" s="7" t="str">
        <f>HYPERLINK("https://www.odcec.napoli.it/media/amministrazione-trasparente/files/collaboratori/2023/medi/T2/Montariello.zip","Scarica")</f>
        <v>Scarica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8.0" customHeight="1">
      <c r="A10" s="4" t="s">
        <v>13</v>
      </c>
      <c r="B10" s="4" t="s">
        <v>31</v>
      </c>
      <c r="C10" s="5">
        <v>45055.0</v>
      </c>
      <c r="D10" s="4" t="s">
        <v>32</v>
      </c>
      <c r="E10" s="4" t="s">
        <v>9</v>
      </c>
      <c r="F10" s="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8.0" customHeight="1">
      <c r="A11" s="4" t="s">
        <v>33</v>
      </c>
      <c r="B11" s="4" t="s">
        <v>31</v>
      </c>
      <c r="C11" s="5">
        <v>45055.0</v>
      </c>
      <c r="D11" s="4" t="s">
        <v>34</v>
      </c>
      <c r="E11" s="4" t="s">
        <v>9</v>
      </c>
      <c r="F11" s="4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8.0" customHeight="1">
      <c r="A12" s="4" t="s">
        <v>35</v>
      </c>
      <c r="B12" s="4" t="s">
        <v>36</v>
      </c>
      <c r="C12" s="5">
        <v>45058.0</v>
      </c>
      <c r="D12" s="4" t="s">
        <v>37</v>
      </c>
      <c r="E12" s="4" t="s">
        <v>9</v>
      </c>
      <c r="F12" s="7" t="str">
        <f>HYPERLINK("https://www.odcec.napoli.it/media/amministrazione-trasparente/files/collaboratori/2023/medi/T2/Florio.zip","Scarica")</f>
        <v>Scarica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8.0" customHeight="1">
      <c r="A13" s="4" t="s">
        <v>17</v>
      </c>
      <c r="B13" s="4" t="s">
        <v>14</v>
      </c>
      <c r="C13" s="5">
        <v>45062.0</v>
      </c>
      <c r="D13" s="4" t="s">
        <v>38</v>
      </c>
      <c r="E13" s="4" t="s">
        <v>9</v>
      </c>
      <c r="F13" s="7" t="str">
        <f>HYPERLINK("https://www.odcec.napoli.it/media/amministrazione-trasparente/files/collaboratori/2023/medi/T2/Melito.zip","Scarica")</f>
        <v>Scarica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8.0" customHeight="1">
      <c r="A14" s="4" t="s">
        <v>17</v>
      </c>
      <c r="B14" s="4" t="s">
        <v>24</v>
      </c>
      <c r="C14" s="5">
        <v>45062.0</v>
      </c>
      <c r="D14" s="4" t="s">
        <v>39</v>
      </c>
      <c r="E14" s="4" t="s">
        <v>40</v>
      </c>
      <c r="F14" s="7" t="str">
        <f>HYPERLINK("https://www.odcec.napoli.it/media/amministrazione-trasparente/files/collaboratori/2023/medi/T2/Ascione.zip","Scarica")</f>
        <v>Scarica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8.0" customHeight="1">
      <c r="A15" s="4" t="s">
        <v>23</v>
      </c>
      <c r="B15" s="4" t="s">
        <v>14</v>
      </c>
      <c r="C15" s="5">
        <v>45050.0</v>
      </c>
      <c r="D15" s="4" t="s">
        <v>41</v>
      </c>
      <c r="E15" s="4" t="s">
        <v>22</v>
      </c>
      <c r="F15" s="7" t="str">
        <f>HYPERLINK("https://www.odcec.napoli.it/media/amministrazione-trasparente/files/collaboratori/2023/medi/T2/Melito.zip","Scarica")</f>
        <v>Scarica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8.0" customHeight="1">
      <c r="A16" s="4" t="s">
        <v>42</v>
      </c>
      <c r="B16" s="4" t="s">
        <v>11</v>
      </c>
      <c r="C16" s="5">
        <v>45068.0</v>
      </c>
      <c r="D16" s="4" t="s">
        <v>43</v>
      </c>
      <c r="E16" s="4" t="s">
        <v>9</v>
      </c>
      <c r="F16" s="7" t="str">
        <f>HYPERLINK("https://www.odcec.napoli.it/media/amministrazione-trasparente/files/collaboratori/2023/medi/T2/Martino.zip","Scarica")</f>
        <v>Scarica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8.0" customHeight="1">
      <c r="A17" s="4" t="s">
        <v>44</v>
      </c>
      <c r="B17" s="4" t="s">
        <v>31</v>
      </c>
      <c r="C17" s="5">
        <v>45069.0</v>
      </c>
      <c r="D17" s="4" t="s">
        <v>45</v>
      </c>
      <c r="E17" s="4" t="s">
        <v>9</v>
      </c>
      <c r="F17" s="4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8.0" customHeight="1">
      <c r="A18" s="4" t="s">
        <v>46</v>
      </c>
      <c r="B18" s="4" t="s">
        <v>47</v>
      </c>
      <c r="C18" s="5">
        <v>45069.0</v>
      </c>
      <c r="D18" s="4" t="s">
        <v>48</v>
      </c>
      <c r="E18" s="4" t="s">
        <v>9</v>
      </c>
      <c r="F18" s="7" t="str">
        <f>HYPERLINK("https://www.odcec.napoli.it/media/amministrazione-trasparente/files/collaboratori/2023/medi/T2/Langella.zip","Scarica")</f>
        <v>Scarica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8.0" customHeight="1">
      <c r="A19" s="4" t="s">
        <v>49</v>
      </c>
      <c r="B19" s="4" t="s">
        <v>14</v>
      </c>
      <c r="C19" s="5">
        <v>45069.0</v>
      </c>
      <c r="D19" s="4" t="s">
        <v>50</v>
      </c>
      <c r="E19" s="4" t="s">
        <v>51</v>
      </c>
      <c r="F19" s="7" t="str">
        <f>HYPERLINK("https://www.odcec.napoli.it/media/amministrazione-trasparente/files/collaboratori/2023/medi/T2/Melito.zip","Scarica")</f>
        <v>Scarica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8.0" customHeight="1">
      <c r="A20" s="4" t="s">
        <v>52</v>
      </c>
      <c r="B20" s="4" t="s">
        <v>53</v>
      </c>
      <c r="C20" s="5">
        <v>45069.0</v>
      </c>
      <c r="D20" s="4" t="s">
        <v>54</v>
      </c>
      <c r="E20" s="4" t="s">
        <v>9</v>
      </c>
      <c r="F20" s="4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8.0" customHeight="1">
      <c r="A21" s="4" t="s">
        <v>55</v>
      </c>
      <c r="B21" s="4" t="s">
        <v>53</v>
      </c>
      <c r="C21" s="5">
        <v>45076.0</v>
      </c>
      <c r="D21" s="4" t="s">
        <v>56</v>
      </c>
      <c r="E21" s="4" t="s">
        <v>9</v>
      </c>
      <c r="F21" s="4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8.0" customHeight="1">
      <c r="A22" s="4" t="s">
        <v>57</v>
      </c>
      <c r="B22" s="4" t="s">
        <v>58</v>
      </c>
      <c r="C22" s="5">
        <v>45076.0</v>
      </c>
      <c r="D22" s="4" t="s">
        <v>59</v>
      </c>
      <c r="E22" s="4" t="s">
        <v>9</v>
      </c>
      <c r="F22" s="4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8.0" customHeight="1">
      <c r="A23" s="4" t="s">
        <v>60</v>
      </c>
      <c r="B23" s="4" t="s">
        <v>14</v>
      </c>
      <c r="C23" s="5">
        <v>45103.0</v>
      </c>
      <c r="D23" s="4" t="s">
        <v>61</v>
      </c>
      <c r="E23" s="4" t="s">
        <v>16</v>
      </c>
      <c r="F23" s="7" t="str">
        <f>HYPERLINK("https://www.odcec.napoli.it/media/amministrazione-trasparente/files/collaboratori/2023/medi/T2/Melito.zip","Scarica")</f>
        <v>Scarica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8.0" customHeight="1">
      <c r="A24" s="4" t="s">
        <v>62</v>
      </c>
      <c r="B24" s="4" t="s">
        <v>63</v>
      </c>
      <c r="C24" s="5">
        <v>45084.0</v>
      </c>
      <c r="D24" s="4" t="s">
        <v>64</v>
      </c>
      <c r="E24" s="4" t="s">
        <v>9</v>
      </c>
      <c r="F24" s="4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8.0" customHeight="1">
      <c r="A25" s="4" t="s">
        <v>42</v>
      </c>
      <c r="B25" s="4" t="s">
        <v>11</v>
      </c>
      <c r="C25" s="5">
        <v>45093.0</v>
      </c>
      <c r="D25" s="4" t="s">
        <v>65</v>
      </c>
      <c r="E25" s="4" t="s">
        <v>9</v>
      </c>
      <c r="F25" s="7" t="str">
        <f>HYPERLINK("https://www.odcec.napoli.it/media/amministrazione-trasparente/files/collaboratori/2023/medi/T2/Martino.zip","Scarica")</f>
        <v>Scarica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0" customHeight="1">
      <c r="A26" s="4" t="s">
        <v>66</v>
      </c>
      <c r="B26" s="4" t="s">
        <v>67</v>
      </c>
      <c r="C26" s="5">
        <v>45096.0</v>
      </c>
      <c r="D26" s="4" t="s">
        <v>68</v>
      </c>
      <c r="E26" s="4" t="s">
        <v>9</v>
      </c>
      <c r="F26" s="4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8.0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8.0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8.0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8.0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8.0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8.0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8.0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8.0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8.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8.0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8.0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8.0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8.0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8.0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8.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8.0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8.0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8.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8.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8.0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8.0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8.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8.0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8.0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8.0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8.0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8.0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8.0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8.0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8.0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8.0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8.0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8.0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8.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8.0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8.0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8.0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8.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8.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8.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8.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8.0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8.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8.0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8.0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8.0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8.0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8.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8.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8.0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8.0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8.0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8.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8.0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8.0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8.0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8.0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8.0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8.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8.0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8.0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8.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8.0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8.0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8.0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8.0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8.0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8.0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8.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8.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8.0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8.0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8.0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8.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8.0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8.0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8.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8.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8.0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8.0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8.0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8.0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8.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8.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8.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8.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8.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8.0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8.0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8.0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8.0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8.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8.0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8.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8.0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8.0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8.0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8.0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8.0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8.0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8.0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8.0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8.0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8.0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8.0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8.0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8.0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8.0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8.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8.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8.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8.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8.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8.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8.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8.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8.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8.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8.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8.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8.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8.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8.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8.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8.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8.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8.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8.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8.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8.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8.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8.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8.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8.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8.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8.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8.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8.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8.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8.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8.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8.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8.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8.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8.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8.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8.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8.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8.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8.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8.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8.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8.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8.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8.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8.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8.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8.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8.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8.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8.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8.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8.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8.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8.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8.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8.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8.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8.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8.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8.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8.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8.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8.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8.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8.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8.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8.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8.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8.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8.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8.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8.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8.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8.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8.0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8.0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8.0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8.0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8.0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8.0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8.0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8.0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8.0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8.0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8.0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8.0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8.0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8.0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8.0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8.0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8.0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8.0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8.0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8.0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8.0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8.0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8.0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8.0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8.0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8.0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8.0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8.0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8.0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8.0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8.0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8.0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8.0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8.0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8.0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8.0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8.0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8.0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8.0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8.0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8.0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8.0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8.0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8.0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8.0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8.0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8.0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8.0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8.0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8.0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8.0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8.0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8.0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8.0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8.0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8.0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8.0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8.0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8.0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8.0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8.0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8.0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8.0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8.0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8.0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8.0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8.0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8.0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8.0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8.0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8.0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8.0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8.0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8.0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8.0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8.0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8.0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8.0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8.0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8.0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8.0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8.0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8.0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8.0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8.0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8.0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8.0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8.0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8.0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8.0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8.0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8.0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8.0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8.0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8.0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8.0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8.0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8.0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8.0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8.0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8.0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8.0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8.0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8.0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8.0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8.0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8.0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8.0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8.0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8.0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8.0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8.0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8.0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8.0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8.0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8.0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8.0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8.0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8.0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8.0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8.0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8.0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8.0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8.0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8.0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8.0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8.0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8.0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8.0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8.0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8.0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8.0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8.0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8.0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8.0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8.0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8.0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8.0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8.0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8.0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8.0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8.0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8.0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8.0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8.0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8.0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8.0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8.0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8.0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8.0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8.0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8.0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8.0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8.0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8.0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8.0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8.0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8.0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8.0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8.0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8.0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8.0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8.0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8.0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8.0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8.0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8.0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8.0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8.0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8.0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8.0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8.0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8.0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8.0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8.0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8.0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8.0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8.0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8.0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8.0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8.0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8.0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8.0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8.0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8.0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8.0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8.0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8.0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8.0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8.0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8.0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8.0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8.0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8.0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8.0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8.0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8.0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8.0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8.0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8.0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8.0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8.0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8.0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8.0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8.0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8.0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8.0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8.0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8.0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8.0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8.0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8.0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8.0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8.0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8.0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8.0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8.0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8.0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8.0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8.0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8.0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8.0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8.0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8.0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8.0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8.0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8.0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8.0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8.0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8.0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8.0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8.0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8.0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8.0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8.0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8.0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8.0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8.0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8.0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8.0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8.0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8.0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8.0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8.0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8.0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8.0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8.0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8.0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8.0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8.0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8.0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8.0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8.0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8.0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8.0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8.0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8.0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8.0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8.0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8.0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8.0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8.0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8.0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8.0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8.0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8.0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8.0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8.0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8.0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8.0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8.0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8.0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8.0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8.0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8.0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8.0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8.0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8.0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8.0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8.0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8.0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8.0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8.0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8.0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8.0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8.0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8.0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8.0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8.0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8.0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8.0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8.0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8.0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8.0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8.0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8.0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8.0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8.0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8.0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8.0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8.0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8.0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8.0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8.0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8.0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8.0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8.0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8.0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8.0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8.0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8.0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8.0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8.0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8.0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8.0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8.0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8.0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8.0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8.0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8.0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8.0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8.0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8.0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8.0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8.0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8.0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8.0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8.0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8.0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8.0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8.0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8.0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8.0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8.0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8.0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8.0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8.0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8.0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8.0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8.0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8.0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8.0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8.0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8.0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8.0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8.0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8.0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8.0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8.0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8.0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8.0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8.0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8.0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8.0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8.0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8.0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8.0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8.0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8.0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8.0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8.0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8.0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8.0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8.0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8.0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8.0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8.0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8.0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8.0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8.0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8.0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8.0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8.0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8.0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8.0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8.0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8.0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8.0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8.0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8.0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8.0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8.0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8.0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8.0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8.0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8.0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8.0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8.0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8.0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8.0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8.0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8.0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8.0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8.0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8.0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8.0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8.0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8.0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8.0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8.0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8.0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8.0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8.0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8.0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8.0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8.0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8.0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8.0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8.0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8.0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8.0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8.0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8.0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8.0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8.0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8.0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8.0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8.0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8.0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8.0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8.0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8.0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8.0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8.0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8.0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8.0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8.0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8.0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8.0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8.0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8.0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8.0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8.0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8.0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8.0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8.0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8.0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8.0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8.0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8.0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8.0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8.0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8.0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8.0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8.0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8.0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8.0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8.0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8.0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8.0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8.0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8.0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8.0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8.0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8.0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8.0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8.0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8.0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8.0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8.0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8.0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8.0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8.0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8.0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8.0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8.0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8.0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8.0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8.0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8.0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8.0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8.0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8.0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8.0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8.0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8.0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8.0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8.0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8.0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8.0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8.0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8.0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8.0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8.0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8.0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8.0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8.0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8.0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8.0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8.0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8.0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8.0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8.0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8.0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8.0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8.0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8.0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8.0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8.0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8.0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8.0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8.0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8.0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8.0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8.0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8.0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8.0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8.0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8.0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8.0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8.0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8.0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8.0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8.0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8.0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8.0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8.0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8.0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8.0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8.0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8.0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8.0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8.0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8.0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8.0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8.0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8.0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8.0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8.0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8.0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8.0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8.0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8.0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8.0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8.0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8.0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8.0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8.0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8.0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8.0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8.0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8.0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8.0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8.0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8.0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8.0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8.0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8.0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8.0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8.0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8.0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8.0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8.0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8.0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8.0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8.0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8.0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8.0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8.0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8.0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8.0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8.0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8.0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8.0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8.0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8.0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8.0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8.0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8.0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8.0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8.0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8.0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8.0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8.0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8.0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8.0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8.0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8.0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8.0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8.0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8.0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8.0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8.0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8.0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8.0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8.0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8.0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8.0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8.0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8.0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8.0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8.0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8.0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8.0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8.0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8.0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8.0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8.0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8.0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8.0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8.0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8.0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8.0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8.0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8.0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8.0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8.0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8.0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8.0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8.0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8.0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8.0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8.0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8.0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8.0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8.0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8.0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8.0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8.0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8.0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8.0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8.0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8.0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8.0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8.0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8.0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8.0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8.0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8.0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8.0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8.0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8.0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8.0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8.0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8.0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8.0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8.0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8.0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8.0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8.0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8.0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8.0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8.0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8.0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8.0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8.0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8.0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8.0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8.0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8.0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8.0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8.0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8.0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8.0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8.0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8.0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8.0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8.0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8.0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8.0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8.0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8.0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8.0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8.0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8.0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8.0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8.0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8.0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8.0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8.0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8.0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8.0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8.0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8.0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8.0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8.0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8.0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8.0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8.0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8.0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8.0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8.0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8.0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8.0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8.0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8.0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8.0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8.0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8.0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8.0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8.0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8.0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8.0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8.0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8.0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8.0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8.0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8.0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8.0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8.0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8.0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8.0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8.0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8.0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8.0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8.0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8.0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8.0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8.0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8.0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8.0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8.0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8.0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8.0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8.0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8.0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8.0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8.0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8.0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8.0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8.0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8.0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8.0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8.0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8.0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8.0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8.0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8.0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8.0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8.0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8.0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8.0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8.0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8.0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8.0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8.0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8.0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8.0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8.0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8.0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8.0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8.0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8.0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8.0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8.0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8.0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8.0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8.0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8.0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8.0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8.0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8.0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8.0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8.0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8.0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8.0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8.0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8.0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8.0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8.0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8.0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8.0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8.0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8.0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8.0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8.0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8.0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8.0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8.0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8.0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8.0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8.0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8.0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8.0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8.0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8.0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8.0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8.0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8.0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8.0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8.0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8.0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8.0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8.0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8.0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8.0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8.0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8.0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8.0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Carmen Capone</dc:creator>
</cp:coreProperties>
</file>